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61EE631F-3BE9-490A-A5FD-06976A22335C}" xr6:coauthVersionLast="43" xr6:coauthVersionMax="43" xr10:uidLastSave="{00000000-0000-0000-0000-000000000000}"/>
  <bookViews>
    <workbookView xWindow="2295" yWindow="2295" windowWidth="15375" windowHeight="7875" activeTab="1" xr2:uid="{E79E60AE-8ABF-4902-9AFE-7FAAFD00BE2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D11" i="1" s="1"/>
  <c r="E17" i="1"/>
  <c r="E14" i="1" s="1"/>
  <c r="E11" i="1" s="1"/>
  <c r="F17" i="1"/>
  <c r="D19" i="1"/>
  <c r="E19" i="1"/>
  <c r="F19" i="1"/>
  <c r="F14" i="1" s="1"/>
  <c r="D22" i="1"/>
  <c r="E22" i="1"/>
  <c r="F22" i="1"/>
  <c r="D25" i="1"/>
  <c r="E25" i="1"/>
  <c r="F25" i="1"/>
  <c r="D28" i="1"/>
  <c r="E28" i="1"/>
  <c r="D29" i="1"/>
  <c r="E29" i="1"/>
  <c r="F29" i="1"/>
  <c r="D30" i="1"/>
  <c r="E30" i="1"/>
  <c r="F30" i="1"/>
  <c r="F28" i="1" s="1"/>
  <c r="F11" i="1" l="1"/>
</calcChain>
</file>

<file path=xl/sharedStrings.xml><?xml version="1.0" encoding="utf-8"?>
<sst xmlns="http://schemas.openxmlformats.org/spreadsheetml/2006/main" count="102" uniqueCount="89">
  <si>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</si>
  <si>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</si>
  <si>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</si>
  <si>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</si>
  <si>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</si>
  <si>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</si>
  <si>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</si>
  <si>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</si>
  <si>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</si>
  <si>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</si>
  <si>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</si>
  <si>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</si>
  <si>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</si>
  <si>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</si>
  <si>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</si>
  <si>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</si>
  <si>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</si>
  <si>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</si>
  <si>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</si>
  <si>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</si>
  <si>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</si>
  <si>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</si>
  <si>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</si>
  <si>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</si>
  <si>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</si>
  <si>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</si>
  <si>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</si>
  <si>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</si>
  <si>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</si>
  <si>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</si>
  <si>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</si>
  <si>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</si>
  <si>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</si>
  <si>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</si>
  <si>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</si>
  <si>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</si>
  <si>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</si>
  <si>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</si>
  <si>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</si>
  <si>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</si>
  <si>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</si>
  <si>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</si>
  <si>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</si>
  <si>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</si>
  <si>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 xml:space="preserve">    -peste 30 de zile</t>
  </si>
  <si>
    <t>172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</si>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</sst>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176D5-6DBE-49C3-BD55-2F84C9C5B514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D14+D28</f>
        <v>294378</v>
      </c>
      <c r="E11" s="15">
        <f>E14+E28</f>
        <v>1387224</v>
      </c>
      <c r="F11" s="15">
        <f>F14+F28</f>
        <v>1387224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D15+D29</f>
        <v>147862</v>
      </c>
      <c r="E12" s="15">
        <f>E15+E29</f>
        <v>1249138</v>
      </c>
      <c r="F12" s="15">
        <f>F15+F29</f>
        <v>1249138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</f>
        <v>146516</v>
      </c>
      <c r="E13" s="15">
        <f>E16</f>
        <v>138086</v>
      </c>
      <c r="F13" s="15">
        <f>F16</f>
        <v>138086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D17+D19+D22+D25</f>
        <v>294378</v>
      </c>
      <c r="E14" s="15">
        <f>E17+E19+E22+E25</f>
        <v>380385</v>
      </c>
      <c r="F14" s="15">
        <f>F17+F19+F22+F25</f>
        <v>380385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D18+D20+D23+D26</f>
        <v>147862</v>
      </c>
      <c r="E15" s="15">
        <f>E18+E20+E23+E26</f>
        <v>242299</v>
      </c>
      <c r="F15" s="15">
        <f>F18+F20+F23+F26</f>
        <v>242299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+D21+D24+D27</f>
        <v>146516</v>
      </c>
      <c r="E16" s="15">
        <f>+E21+E24+E27</f>
        <v>138086</v>
      </c>
      <c r="F16" s="15">
        <f>+F21+F24+F27</f>
        <v>138086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</f>
        <v>0</v>
      </c>
      <c r="E17" s="15">
        <f>E18</f>
        <v>3792</v>
      </c>
      <c r="F17" s="15">
        <f>F18</f>
        <v>3792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3792</v>
      </c>
      <c r="F18" s="15">
        <v>3792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D20+D21</f>
        <v>96180</v>
      </c>
      <c r="E19" s="15">
        <f>E20+E21</f>
        <v>73734</v>
      </c>
      <c r="F19" s="15">
        <f>F20+F21</f>
        <v>73734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48090</v>
      </c>
      <c r="E20" s="15">
        <v>35183</v>
      </c>
      <c r="F20" s="15">
        <v>35183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48090</v>
      </c>
      <c r="E21" s="15">
        <v>38551</v>
      </c>
      <c r="F21" s="15">
        <v>38551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D23+D24</f>
        <v>113400</v>
      </c>
      <c r="E22" s="15">
        <f>E23+E24</f>
        <v>107433</v>
      </c>
      <c r="F22" s="15">
        <f>F23+F24</f>
        <v>107433</v>
      </c>
    </row>
    <row r="23" spans="1:6" s="5" customFormat="1" x14ac:dyDescent="0.25">
      <c r="A23" s="14" t="s">
        <v>49</v>
      </c>
      <c r="B23" s="14" t="s">
        <v>41</v>
      </c>
      <c r="C23" s="14" t="s">
        <v>50</v>
      </c>
      <c r="D23" s="15">
        <v>56700</v>
      </c>
      <c r="E23" s="15">
        <v>52250</v>
      </c>
      <c r="F23" s="15">
        <v>52250</v>
      </c>
    </row>
    <row r="24" spans="1:6" s="5" customFormat="1" x14ac:dyDescent="0.25">
      <c r="A24" s="14" t="s">
        <v>51</v>
      </c>
      <c r="B24" s="14" t="s">
        <v>44</v>
      </c>
      <c r="C24" s="14" t="s">
        <v>52</v>
      </c>
      <c r="D24" s="15">
        <v>56700</v>
      </c>
      <c r="E24" s="15">
        <v>55183</v>
      </c>
      <c r="F24" s="15">
        <v>55183</v>
      </c>
    </row>
    <row r="25" spans="1:6" s="5" customFormat="1" ht="33" x14ac:dyDescent="0.25">
      <c r="A25" s="14" t="s">
        <v>53</v>
      </c>
      <c r="B25" s="14" t="s">
        <v>54</v>
      </c>
      <c r="C25" s="14" t="s">
        <v>55</v>
      </c>
      <c r="D25" s="15">
        <f>D26+D27</f>
        <v>84798</v>
      </c>
      <c r="E25" s="15">
        <f>E26+E27</f>
        <v>195426</v>
      </c>
      <c r="F25" s="15">
        <f>F26+F27</f>
        <v>195426</v>
      </c>
    </row>
    <row r="26" spans="1:6" s="5" customFormat="1" x14ac:dyDescent="0.25">
      <c r="A26" s="14" t="s">
        <v>56</v>
      </c>
      <c r="B26" s="14" t="s">
        <v>41</v>
      </c>
      <c r="C26" s="14" t="s">
        <v>57</v>
      </c>
      <c r="D26" s="15">
        <v>43072</v>
      </c>
      <c r="E26" s="15">
        <v>151074</v>
      </c>
      <c r="F26" s="15">
        <v>151074</v>
      </c>
    </row>
    <row r="27" spans="1:6" s="5" customFormat="1" x14ac:dyDescent="0.25">
      <c r="A27" s="14" t="s">
        <v>58</v>
      </c>
      <c r="B27" s="14" t="s">
        <v>44</v>
      </c>
      <c r="C27" s="14" t="s">
        <v>59</v>
      </c>
      <c r="D27" s="15">
        <v>41726</v>
      </c>
      <c r="E27" s="15">
        <v>44352</v>
      </c>
      <c r="F27" s="15">
        <v>44352</v>
      </c>
    </row>
    <row r="28" spans="1:6" s="5" customFormat="1" ht="22.5" x14ac:dyDescent="0.25">
      <c r="A28" s="14" t="s">
        <v>60</v>
      </c>
      <c r="B28" s="14" t="s">
        <v>61</v>
      </c>
      <c r="C28" s="14" t="s">
        <v>62</v>
      </c>
      <c r="D28" s="15">
        <f>D30</f>
        <v>0</v>
      </c>
      <c r="E28" s="15">
        <f>E30</f>
        <v>1006839</v>
      </c>
      <c r="F28" s="15">
        <f>F30</f>
        <v>1006839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f>D31</f>
        <v>0</v>
      </c>
      <c r="E29" s="15">
        <f>E31</f>
        <v>1006839</v>
      </c>
      <c r="F29" s="15">
        <f>F31</f>
        <v>1006839</v>
      </c>
    </row>
    <row r="30" spans="1:6" s="5" customFormat="1" ht="43.5" x14ac:dyDescent="0.25">
      <c r="A30" s="14" t="s">
        <v>66</v>
      </c>
      <c r="B30" s="14" t="s">
        <v>67</v>
      </c>
      <c r="C30" s="14" t="s">
        <v>68</v>
      </c>
      <c r="D30" s="15">
        <f>D31</f>
        <v>0</v>
      </c>
      <c r="E30" s="15">
        <f>E31</f>
        <v>1006839</v>
      </c>
      <c r="F30" s="15">
        <f>F31</f>
        <v>1006839</v>
      </c>
    </row>
    <row r="31" spans="1:6" s="5" customFormat="1" x14ac:dyDescent="0.25">
      <c r="A31" s="14" t="s">
        <v>69</v>
      </c>
      <c r="B31" s="14" t="s">
        <v>35</v>
      </c>
      <c r="C31" s="14" t="s">
        <v>70</v>
      </c>
      <c r="D31" s="15">
        <v>0</v>
      </c>
      <c r="E31" s="15">
        <v>1006839</v>
      </c>
      <c r="F31" s="15">
        <v>1006839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 t="s">
        <v>73</v>
      </c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7">
    <mergeCell ref="F8:F9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7B992-B36F-448A-A869-79176B9C2DE7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76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77</v>
      </c>
      <c r="B4" s="10" t="s">
        <v>78</v>
      </c>
      <c r="C4" s="7" t="s">
        <v>79</v>
      </c>
      <c r="D4" s="7"/>
      <c r="E4" s="19" t="s">
        <v>82</v>
      </c>
      <c r="F4" s="19"/>
      <c r="G4" s="19" t="s">
        <v>85</v>
      </c>
      <c r="H4" s="19"/>
      <c r="I4" s="19" t="s">
        <v>86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80</v>
      </c>
      <c r="D8" s="18" t="s">
        <v>81</v>
      </c>
      <c r="E8" s="18" t="s">
        <v>83</v>
      </c>
      <c r="F8" s="18" t="s">
        <v>84</v>
      </c>
      <c r="G8" s="18" t="s">
        <v>83</v>
      </c>
      <c r="H8" s="18" t="s">
        <v>84</v>
      </c>
      <c r="I8" s="18" t="s">
        <v>83</v>
      </c>
      <c r="J8" s="18" t="s">
        <v>84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87</v>
      </c>
      <c r="C11" s="15">
        <v>1391995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88</v>
      </c>
      <c r="B12" s="14" t="s">
        <v>9</v>
      </c>
      <c r="C12" s="15">
        <v>1387224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2021-12-06T07:29:59Z</dcterms:created>
  <dcterms:modified xsi:type="dcterms:W3CDTF">2021-12-06T07:30:18Z</dcterms:modified>
</cp:coreProperties>
</file>