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61E6BE57-519A-4B3E-B53D-00A869656BE5}" xr6:coauthVersionLast="45" xr6:coauthVersionMax="45" xr10:uidLastSave="{00000000-0000-0000-0000-000000000000}"/>
  <bookViews>
    <workbookView xWindow="2508" yWindow="2508" windowWidth="17280" windowHeight="8964" xr2:uid="{E89DFB34-2333-494B-9414-4773BE1848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D8" i="1" s="1"/>
  <c r="H8" i="1"/>
  <c r="I8" i="1"/>
  <c r="I17" i="1" s="1"/>
  <c r="J8" i="1"/>
  <c r="K8" i="1"/>
  <c r="L8" i="1"/>
  <c r="M8" i="1"/>
  <c r="M17" i="1" s="1"/>
  <c r="M22" i="1" s="1"/>
  <c r="D9" i="1"/>
  <c r="E9" i="1"/>
  <c r="D10" i="1"/>
  <c r="E10" i="1"/>
  <c r="D11" i="1"/>
  <c r="E11" i="1"/>
  <c r="F12" i="1"/>
  <c r="G12" i="1"/>
  <c r="D12" i="1" s="1"/>
  <c r="H12" i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F17" i="1" s="1"/>
  <c r="F22" i="1" s="1"/>
  <c r="G16" i="1"/>
  <c r="D16" i="1" s="1"/>
  <c r="H16" i="1"/>
  <c r="I16" i="1"/>
  <c r="E16" i="1" s="1"/>
  <c r="J16" i="1"/>
  <c r="J17" i="1" s="1"/>
  <c r="J22" i="1" s="1"/>
  <c r="K16" i="1"/>
  <c r="L16" i="1"/>
  <c r="M16" i="1"/>
  <c r="G17" i="1"/>
  <c r="D17" i="1" s="1"/>
  <c r="H17" i="1"/>
  <c r="H22" i="1" s="1"/>
  <c r="K17" i="1"/>
  <c r="K22" i="1" s="1"/>
  <c r="L17" i="1"/>
  <c r="L22" i="1" s="1"/>
  <c r="D18" i="1"/>
  <c r="E18" i="1"/>
  <c r="D19" i="1"/>
  <c r="E19" i="1"/>
  <c r="D20" i="1"/>
  <c r="E20" i="1"/>
  <c r="D21" i="1"/>
  <c r="E21" i="1"/>
  <c r="I22" i="1" l="1"/>
  <c r="E22" i="1" s="1"/>
  <c r="E17" i="1"/>
  <c r="E8" i="1"/>
  <c r="G22" i="1"/>
  <c r="D22" i="1" s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<sst xmlns="http://schemas.openxmlformats.org/spreadsheetml/2006/main" count="75" uniqueCount="64">
  <si>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</si>
  <si>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</si>
  <si>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3,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</si>
  <si>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</si>
  <si>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</si>
  <si>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</si>
  <si>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</si>
  <si>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</si>
  <si>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</si>
  <si>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</si>
  <si>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</si>
  <si>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</si>
  <si>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</si>
  <si>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50.33 (5292)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</si>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</sst>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B9E7-90D1-4AB5-8421-D845399D9C61}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8.109375" hidden="1" customWidth="1"/>
    <col min="6" max="13" width="13.10937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3">
      <c r="A5" s="9" t="s">
        <v>15</v>
      </c>
      <c r="B5" s="9" t="s">
        <v>16</v>
      </c>
      <c r="C5" s="9" t="s">
        <v>17</v>
      </c>
      <c r="D5" s="10">
        <f>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3">
      <c r="A6" s="9" t="s">
        <v>18</v>
      </c>
      <c r="B6" s="9" t="s">
        <v>19</v>
      </c>
      <c r="C6" s="9" t="s">
        <v>20</v>
      </c>
      <c r="D6" s="10">
        <f>G6+H6+I6+J6+K6+L6</f>
        <v>5011080</v>
      </c>
      <c r="E6" s="10">
        <f>I6+J6+K6+L6</f>
        <v>54364</v>
      </c>
      <c r="F6" s="10">
        <v>1242110</v>
      </c>
      <c r="G6" s="10">
        <v>0</v>
      </c>
      <c r="H6" s="10">
        <v>4956716</v>
      </c>
      <c r="I6" s="10">
        <v>0</v>
      </c>
      <c r="J6" s="10">
        <v>0</v>
      </c>
      <c r="K6" s="10">
        <v>1295</v>
      </c>
      <c r="L6" s="10">
        <v>53069</v>
      </c>
      <c r="M6" s="10">
        <v>0</v>
      </c>
    </row>
    <row r="7" spans="1:13" s="6" customFormat="1" x14ac:dyDescent="0.3">
      <c r="A7" s="9" t="s">
        <v>21</v>
      </c>
      <c r="B7" s="9" t="s">
        <v>22</v>
      </c>
      <c r="C7" s="9" t="s">
        <v>23</v>
      </c>
      <c r="D7" s="10">
        <f>G7+H7+I7+J7+K7+L7</f>
        <v>2805807</v>
      </c>
      <c r="E7" s="10">
        <f>I7+J7+K7+L7</f>
        <v>53221</v>
      </c>
      <c r="F7" s="10">
        <v>1242110</v>
      </c>
      <c r="G7" s="10">
        <v>0</v>
      </c>
      <c r="H7" s="10">
        <v>2752586</v>
      </c>
      <c r="I7" s="10">
        <v>0</v>
      </c>
      <c r="J7" s="10">
        <v>0</v>
      </c>
      <c r="K7" s="10">
        <v>152</v>
      </c>
      <c r="L7" s="10">
        <v>53069</v>
      </c>
      <c r="M7" s="10">
        <v>0</v>
      </c>
    </row>
    <row r="8" spans="1:13" s="6" customFormat="1" x14ac:dyDescent="0.3">
      <c r="A8" s="9" t="s">
        <v>24</v>
      </c>
      <c r="B8" s="9" t="s">
        <v>25</v>
      </c>
      <c r="C8" s="9" t="s">
        <v>26</v>
      </c>
      <c r="D8" s="10">
        <f>G8+H8+I8+J8+K8+L8</f>
        <v>2205273</v>
      </c>
      <c r="E8" s="10">
        <f>I8+J8+K8+L8</f>
        <v>1143</v>
      </c>
      <c r="F8" s="10">
        <f>F6-F7</f>
        <v>0</v>
      </c>
      <c r="G8" s="10">
        <f>G6-G7</f>
        <v>0</v>
      </c>
      <c r="H8" s="10">
        <f>H6-H7</f>
        <v>2204130</v>
      </c>
      <c r="I8" s="10">
        <f>I6-I7</f>
        <v>0</v>
      </c>
      <c r="J8" s="10">
        <f>J6-J7</f>
        <v>0</v>
      </c>
      <c r="K8" s="10">
        <f>K6-K7</f>
        <v>1143</v>
      </c>
      <c r="L8" s="10">
        <f>L6-L7</f>
        <v>0</v>
      </c>
      <c r="M8" s="10">
        <f>M6-M7</f>
        <v>0</v>
      </c>
    </row>
    <row r="9" spans="1:13" s="6" customFormat="1" x14ac:dyDescent="0.3">
      <c r="A9" s="9" t="s">
        <v>27</v>
      </c>
      <c r="B9" s="9" t="s">
        <v>28</v>
      </c>
      <c r="C9" s="9" t="s">
        <v>29</v>
      </c>
      <c r="D9" s="10">
        <f>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3">
      <c r="A10" s="9" t="s">
        <v>30</v>
      </c>
      <c r="B10" s="9" t="s">
        <v>19</v>
      </c>
      <c r="C10" s="9" t="s">
        <v>31</v>
      </c>
      <c r="D10" s="10">
        <f>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3">
      <c r="A11" s="9" t="s">
        <v>32</v>
      </c>
      <c r="B11" s="9" t="s">
        <v>22</v>
      </c>
      <c r="C11" s="9" t="s">
        <v>33</v>
      </c>
      <c r="D11" s="10">
        <f>G11+H11+I11+J11+K11+L11</f>
        <v>2135320</v>
      </c>
      <c r="E11" s="10">
        <f>I11+J11+K11+L11</f>
        <v>0</v>
      </c>
      <c r="F11" s="10">
        <v>0</v>
      </c>
      <c r="G11" s="10">
        <v>0</v>
      </c>
      <c r="H11" s="10">
        <v>2135320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3">
      <c r="A12" s="9" t="s">
        <v>34</v>
      </c>
      <c r="B12" s="9" t="s">
        <v>35</v>
      </c>
      <c r="C12" s="9" t="s">
        <v>36</v>
      </c>
      <c r="D12" s="10">
        <f>G12+H12+I12+J12+K12+L12</f>
        <v>-2135320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-2135320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3">
      <c r="A13" s="9" t="s">
        <v>37</v>
      </c>
      <c r="B13" s="9" t="s">
        <v>38</v>
      </c>
      <c r="C13" s="9" t="s">
        <v>39</v>
      </c>
      <c r="D13" s="10">
        <f>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3">
      <c r="A14" s="9" t="s">
        <v>40</v>
      </c>
      <c r="B14" s="9" t="s">
        <v>19</v>
      </c>
      <c r="C14" s="9" t="s">
        <v>40</v>
      </c>
      <c r="D14" s="10">
        <f>G14+H14+I14+J14+K14+L14</f>
        <v>117337</v>
      </c>
      <c r="E14" s="10">
        <f>I14+J14+K14+L14</f>
        <v>0</v>
      </c>
      <c r="F14" s="10">
        <v>0</v>
      </c>
      <c r="G14" s="10">
        <v>0</v>
      </c>
      <c r="H14" s="10">
        <v>117337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3">
      <c r="A15" s="9" t="s">
        <v>41</v>
      </c>
      <c r="B15" s="9" t="s">
        <v>22</v>
      </c>
      <c r="C15" s="9" t="s">
        <v>41</v>
      </c>
      <c r="D15" s="10">
        <f>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3">
      <c r="A16" s="9" t="s">
        <v>42</v>
      </c>
      <c r="B16" s="9" t="s">
        <v>43</v>
      </c>
      <c r="C16" s="9" t="s">
        <v>42</v>
      </c>
      <c r="D16" s="10">
        <f>G16+H16+I16+J16+K16+L16</f>
        <v>117337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117337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1.6" x14ac:dyDescent="0.3">
      <c r="A17" s="9" t="s">
        <v>44</v>
      </c>
      <c r="B17" s="9" t="s">
        <v>45</v>
      </c>
      <c r="C17" s="9" t="s">
        <v>44</v>
      </c>
      <c r="D17" s="10">
        <f>G17+H17+I17+J17+K17+L17</f>
        <v>187290</v>
      </c>
      <c r="E17" s="10">
        <f>I17+J17+K17+L17</f>
        <v>1143</v>
      </c>
      <c r="F17" s="10">
        <f>F8+F12+F16</f>
        <v>0</v>
      </c>
      <c r="G17" s="10">
        <f>G8+G12+G16</f>
        <v>0</v>
      </c>
      <c r="H17" s="10">
        <f>H8+H12+H16</f>
        <v>186147</v>
      </c>
      <c r="I17" s="10">
        <f>I8+I12+I16</f>
        <v>0</v>
      </c>
      <c r="J17" s="10">
        <f>J8+J12+J16</f>
        <v>0</v>
      </c>
      <c r="K17" s="10">
        <f>K8+K12+K16</f>
        <v>1143</v>
      </c>
      <c r="L17" s="10">
        <f>L8+L12+L16</f>
        <v>0</v>
      </c>
      <c r="M17" s="10">
        <f>M8+M12+M16</f>
        <v>0</v>
      </c>
    </row>
    <row r="18" spans="1:13" s="6" customFormat="1" x14ac:dyDescent="0.3">
      <c r="A18" s="9" t="s">
        <v>46</v>
      </c>
      <c r="B18" s="9" t="s">
        <v>47</v>
      </c>
      <c r="C18" s="9" t="s">
        <v>46</v>
      </c>
      <c r="D18" s="10">
        <f>G18+H18+I18+J18+K18+L18</f>
        <v>129194</v>
      </c>
      <c r="E18" s="10">
        <f>I18+J18+K18+L18</f>
        <v>11858</v>
      </c>
      <c r="F18" s="10">
        <v>0</v>
      </c>
      <c r="G18" s="10">
        <v>0</v>
      </c>
      <c r="H18" s="10">
        <v>117336</v>
      </c>
      <c r="I18" s="10">
        <v>0</v>
      </c>
      <c r="J18" s="10">
        <v>0</v>
      </c>
      <c r="K18" s="10">
        <v>11858</v>
      </c>
      <c r="L18" s="10">
        <v>0</v>
      </c>
      <c r="M18" s="10">
        <v>0</v>
      </c>
    </row>
    <row r="19" spans="1:13" s="6" customFormat="1" x14ac:dyDescent="0.3">
      <c r="A19" s="9" t="s">
        <v>48</v>
      </c>
      <c r="B19" s="9" t="s">
        <v>49</v>
      </c>
      <c r="C19" s="9" t="s">
        <v>50</v>
      </c>
      <c r="D19" s="10">
        <f>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3">
      <c r="A20" s="9" t="s">
        <v>51</v>
      </c>
      <c r="B20" s="9" t="s">
        <v>52</v>
      </c>
      <c r="C20" s="9" t="s">
        <v>53</v>
      </c>
      <c r="D20" s="10">
        <f>G20+H20+I20+J20+K20+L20</f>
        <v>117337</v>
      </c>
      <c r="E20" s="10">
        <f>I20+J20+K20+L20</f>
        <v>0</v>
      </c>
      <c r="F20" s="10">
        <v>0</v>
      </c>
      <c r="G20" s="10">
        <v>0</v>
      </c>
      <c r="H20" s="10">
        <v>117337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x14ac:dyDescent="0.3">
      <c r="A21" s="9" t="s">
        <v>54</v>
      </c>
      <c r="B21" s="9" t="s">
        <v>55</v>
      </c>
      <c r="C21" s="9" t="s">
        <v>56</v>
      </c>
      <c r="D21" s="10">
        <f>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1.6" x14ac:dyDescent="0.3">
      <c r="A22" s="9" t="s">
        <v>57</v>
      </c>
      <c r="B22" s="9" t="s">
        <v>58</v>
      </c>
      <c r="C22" s="9" t="s">
        <v>48</v>
      </c>
      <c r="D22" s="10">
        <f>G22+H22+I22+J22+K22+L22</f>
        <v>199147</v>
      </c>
      <c r="E22" s="10">
        <f>I22+J22+K22+L22</f>
        <v>13001</v>
      </c>
      <c r="F22" s="10">
        <f>F17+F18+F19-F20-F21</f>
        <v>0</v>
      </c>
      <c r="G22" s="10">
        <f>G17+G18+G19-G20-G21</f>
        <v>0</v>
      </c>
      <c r="H22" s="10">
        <f>H17+H18+H19-H20-H21</f>
        <v>186146</v>
      </c>
      <c r="I22" s="10">
        <f>I17+I18+I19-I20-I21</f>
        <v>0</v>
      </c>
      <c r="J22" s="10">
        <f>J17+J18+J19-J20-J21</f>
        <v>0</v>
      </c>
      <c r="K22" s="10">
        <f>K17+K18+K19-K20-K21</f>
        <v>13001</v>
      </c>
      <c r="L22" s="10">
        <f>L17+L18+L19-L20-L21</f>
        <v>0</v>
      </c>
      <c r="M22" s="10">
        <f>M17+M18+M19-M20-M21</f>
        <v>0</v>
      </c>
    </row>
    <row r="23" spans="1:13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3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3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2020-11-10T10:32:26Z</dcterms:created>
  <dcterms:modified xsi:type="dcterms:W3CDTF">2020-11-10T10:32:27Z</dcterms:modified>
</cp:coreProperties>
</file>