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3" i="3" l="1"/>
  <c r="D12" i="3" s="1"/>
  <c r="D11" i="3" s="1"/>
  <c r="E13" i="3"/>
  <c r="E12" i="3" s="1"/>
  <c r="E11" i="3" s="1"/>
  <c r="G13" i="3"/>
  <c r="F13" i="3" s="1"/>
  <c r="K13" i="3" s="1"/>
  <c r="H13" i="3"/>
  <c r="H12" i="3" s="1"/>
  <c r="H11" i="3" s="1"/>
  <c r="I13" i="3"/>
  <c r="I12" i="3" s="1"/>
  <c r="I11" i="3" s="1"/>
  <c r="J13" i="3"/>
  <c r="J12" i="3" s="1"/>
  <c r="J11" i="3" s="1"/>
  <c r="F14" i="3"/>
  <c r="K14" i="3" s="1"/>
  <c r="D13" i="1"/>
  <c r="D12" i="1" s="1"/>
  <c r="D11" i="1" s="1"/>
  <c r="E13" i="1"/>
  <c r="E12" i="1" s="1"/>
  <c r="E11" i="1" s="1"/>
  <c r="G13" i="1"/>
  <c r="G12" i="1" s="1"/>
  <c r="H13" i="1"/>
  <c r="F13" i="1" s="1"/>
  <c r="K13" i="1" s="1"/>
  <c r="I13" i="1"/>
  <c r="I12" i="1" s="1"/>
  <c r="I11" i="1" s="1"/>
  <c r="J13" i="1"/>
  <c r="J12" i="1" s="1"/>
  <c r="J11" i="1" s="1"/>
  <c r="F14" i="1"/>
  <c r="K14" i="1" s="1"/>
  <c r="G12" i="3" l="1"/>
  <c r="F12" i="1"/>
  <c r="K12" i="1" s="1"/>
  <c r="G11" i="1"/>
  <c r="H12" i="1"/>
  <c r="H11" i="1" s="1"/>
  <c r="F12" i="3" l="1"/>
  <c r="K12" i="3" s="1"/>
  <c r="G11" i="3"/>
  <c r="F11" i="3" s="1"/>
  <c r="K11" i="3" s="1"/>
  <c r="F11" i="1"/>
  <c r="K11" i="1" s="1"/>
</calcChain>
</file>

<file path=xl/sharedStrings.xml><?xml version="1.0" encoding="utf-8"?>
<sst xmlns="http://schemas.openxmlformats.org/spreadsheetml/2006/main" count="99" uniqueCount="37">
  <si>
    <t>CENTRALIZAT</t>
  </si>
  <si>
    <t xml:space="preserve"> </t>
  </si>
  <si>
    <t>Cont de executie - Venituri - Bugetul creditelor interne</t>
  </si>
  <si>
    <t>Trimestrul: 4,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</si>
  <si>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</si>
  <si>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</si>
  <si>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</si>
  <si>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</si>
  <si>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</si>
  <si>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</si>
  <si>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</si>
  <si>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</si>
  <si>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</si>
  <si>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</si>
  <si>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</si>
  <si>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</si>
  <si>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</si>
  <si>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</si>
  <si>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</si>
  <si>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</si>
  <si>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</si>
  <si>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</si>
  <si>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</si>
  <si>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</si>
  <si>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</si>
  <si>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</si>
  <si>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</si>
  <si>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</si>
  <si>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5</t>
  </si>
  <si>
    <t>41.07.02.01</t>
  </si>
  <si>
    <t>ORDONATOR DE CREDITE,</t>
  </si>
  <si>
    <t>CERBU LOREDANA ELENA</t>
  </si>
  <si>
    <t>.</t>
  </si>
  <si>
    <t>CONTABIL SEF,</t>
  </si>
  <si>
    <t>PARASCHIV ALINA-VIOLETA</t>
  </si>
  <si>
    <t>Cont de executie - Venituri - Bugetul creditelor interne - sectiunea functionare</t>
  </si>
  <si>
    <t>Cont de executie - Venituri - Bugetul creditelor interne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</si>
</sst>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2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2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2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2" s="7" customFormat="1" x14ac:dyDescent="0.25">
      <c r="A11" s="21" t="s">
        <v>19</v>
      </c>
      <c r="B11" s="21" t="s">
        <v>20</v>
      </c>
      <c r="C11" s="21" t="s">
        <v>21</v>
      </c>
      <c r="D11" s="22">
        <f>D12</f>
        <v>320561</v>
      </c>
      <c r="E11" s="22">
        <f>E12</f>
        <v>320561</v>
      </c>
      <c r="F11" s="22">
        <f>G11+H11</f>
        <v>0</v>
      </c>
      <c r="G11" s="22">
        <f>G12</f>
        <v>0</v>
      </c>
      <c r="H11" s="22">
        <f>H12</f>
        <v>0</v>
      </c>
      <c r="I11" s="22">
        <f>I12</f>
        <v>0</v>
      </c>
      <c r="J11" s="22">
        <f>J12</f>
        <v>0</v>
      </c>
      <c r="K11" s="22">
        <f>F11-I11-J11</f>
        <v>0</v>
      </c>
    </row>
    <row r="12" spans="1:12" s="7" customFormat="1" x14ac:dyDescent="0.25">
      <c r="A12" s="21" t="s">
        <v>22</v>
      </c>
      <c r="B12" s="21" t="s">
        <v>23</v>
      </c>
      <c r="C12" s="21" t="s">
        <v>24</v>
      </c>
      <c r="D12" s="22">
        <f>D13</f>
        <v>320561</v>
      </c>
      <c r="E12" s="22">
        <f>E13</f>
        <v>320561</v>
      </c>
      <c r="F12" s="22">
        <f>G12+H12</f>
        <v>0</v>
      </c>
      <c r="G12" s="22">
        <f>G13</f>
        <v>0</v>
      </c>
      <c r="H12" s="22">
        <f>H13</f>
        <v>0</v>
      </c>
      <c r="I12" s="22">
        <f>I13</f>
        <v>0</v>
      </c>
      <c r="J12" s="22">
        <f>J13</f>
        <v>0</v>
      </c>
      <c r="K12" s="22">
        <f>F12-I12-J12</f>
        <v>0</v>
      </c>
    </row>
    <row r="13" spans="1:12" s="7" customFormat="1" x14ac:dyDescent="0.25">
      <c r="A13" s="21" t="s">
        <v>25</v>
      </c>
      <c r="B13" s="21" t="s">
        <v>26</v>
      </c>
      <c r="C13" s="21" t="s">
        <v>27</v>
      </c>
      <c r="D13" s="22">
        <f>D14</f>
        <v>320561</v>
      </c>
      <c r="E13" s="22">
        <f>E14</f>
        <v>320561</v>
      </c>
      <c r="F13" s="22">
        <f>G13+H13</f>
        <v>0</v>
      </c>
      <c r="G13" s="22">
        <f>G14</f>
        <v>0</v>
      </c>
      <c r="H13" s="22">
        <f>H14</f>
        <v>0</v>
      </c>
      <c r="I13" s="22">
        <f>I14</f>
        <v>0</v>
      </c>
      <c r="J13" s="22">
        <f>J14</f>
        <v>0</v>
      </c>
      <c r="K13" s="22">
        <f>F13-I13-J13</f>
        <v>0</v>
      </c>
    </row>
    <row r="14" spans="1:12" s="7" customFormat="1" x14ac:dyDescent="0.25">
      <c r="A14" s="21" t="s">
        <v>28</v>
      </c>
      <c r="B14" s="21" t="s">
        <v>26</v>
      </c>
      <c r="C14" s="21" t="s">
        <v>29</v>
      </c>
      <c r="D14" s="22">
        <v>320561</v>
      </c>
      <c r="E14" s="22">
        <v>320561</v>
      </c>
      <c r="F14" s="22">
        <f>G14+H14</f>
        <v>0</v>
      </c>
      <c r="G14" s="22">
        <v>0</v>
      </c>
      <c r="H14" s="22">
        <v>0</v>
      </c>
      <c r="I14" s="22">
        <v>0</v>
      </c>
      <c r="J14" s="22">
        <v>0</v>
      </c>
      <c r="K14" s="22">
        <f>F14-I14-J14</f>
        <v>0</v>
      </c>
    </row>
    <row r="15" spans="1:12" s="7" customFormat="1" x14ac:dyDescent="0.25">
      <c r="A15" s="19"/>
      <c r="B15" s="19"/>
      <c r="C15" s="19"/>
      <c r="D15" s="20"/>
      <c r="E15" s="20"/>
      <c r="F15" s="20"/>
      <c r="G15" s="20"/>
      <c r="H15" s="20"/>
      <c r="I15" s="20"/>
      <c r="J15" s="20"/>
      <c r="K15" s="20"/>
    </row>
    <row r="16" spans="1:12" x14ac:dyDescent="0.25">
      <c r="A16" s="24" t="s">
        <v>30</v>
      </c>
      <c r="B16" s="24"/>
      <c r="C16" s="24"/>
      <c r="D16" s="24"/>
      <c r="E16" s="24" t="s">
        <v>32</v>
      </c>
      <c r="F16" s="24"/>
      <c r="G16" s="24"/>
      <c r="H16" s="24"/>
      <c r="I16" s="24" t="s">
        <v>33</v>
      </c>
      <c r="J16" s="24"/>
      <c r="K16" s="24"/>
      <c r="L16" s="24"/>
    </row>
    <row r="17" spans="1:20" x14ac:dyDescent="0.25">
      <c r="A17" s="3" t="s">
        <v>31</v>
      </c>
      <c r="B17" s="3"/>
      <c r="C17" s="3"/>
      <c r="D17" s="3"/>
      <c r="E17" s="3" t="s">
        <v>32</v>
      </c>
      <c r="F17" s="3"/>
      <c r="G17" s="3"/>
      <c r="H17" s="3"/>
      <c r="I17" s="3" t="s">
        <v>34</v>
      </c>
      <c r="J17" s="3"/>
      <c r="K17" s="3"/>
      <c r="L17" s="3"/>
    </row>
    <row r="31" spans="1:20" x14ac:dyDescent="0.25">
      <c r="A31" s="23"/>
      <c r="B31" s="23"/>
      <c r="C31" s="23"/>
      <c r="D31" s="23"/>
      <c r="I31" s="23"/>
      <c r="J31" s="23"/>
      <c r="K31" s="23"/>
      <c r="L31" s="23"/>
      <c r="Q31" s="23"/>
      <c r="R31" s="23"/>
      <c r="S31" s="23"/>
      <c r="T31" s="23"/>
    </row>
  </sheetData>
  <mergeCells count="22">
    <mergeCell ref="A16:D16"/>
    <mergeCell ref="A17:D17"/>
    <mergeCell ref="E16:H16"/>
    <mergeCell ref="E17:H17"/>
    <mergeCell ref="I16:L16"/>
    <mergeCell ref="I17:L1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35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2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2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2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2" spans="1:12" x14ac:dyDescent="0.25">
      <c r="A12" s="24" t="s">
        <v>30</v>
      </c>
      <c r="B12" s="24"/>
      <c r="C12" s="24"/>
      <c r="D12" s="24"/>
      <c r="E12" s="24" t="s">
        <v>32</v>
      </c>
      <c r="F12" s="24"/>
      <c r="G12" s="24"/>
      <c r="H12" s="24"/>
      <c r="I12" s="24" t="s">
        <v>33</v>
      </c>
      <c r="J12" s="24"/>
      <c r="K12" s="24"/>
      <c r="L12" s="24"/>
    </row>
    <row r="13" spans="1:12" x14ac:dyDescent="0.25">
      <c r="A13" s="3" t="s">
        <v>31</v>
      </c>
      <c r="B13" s="3"/>
      <c r="C13" s="3"/>
      <c r="D13" s="3"/>
      <c r="E13" s="3" t="s">
        <v>32</v>
      </c>
      <c r="F13" s="3"/>
      <c r="G13" s="3"/>
      <c r="H13" s="3"/>
      <c r="I13" s="3" t="s">
        <v>34</v>
      </c>
      <c r="J13" s="3"/>
      <c r="K13" s="3"/>
      <c r="L13" s="3"/>
    </row>
    <row r="23" spans="1:20" x14ac:dyDescent="0.25">
      <c r="A23" s="23"/>
      <c r="B23" s="23"/>
      <c r="C23" s="23"/>
      <c r="D23" s="23"/>
      <c r="I23" s="23"/>
      <c r="J23" s="23"/>
      <c r="K23" s="23"/>
      <c r="L23" s="23"/>
      <c r="Q23" s="23"/>
      <c r="R23" s="23"/>
      <c r="S23" s="23"/>
      <c r="T23" s="23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36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2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2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2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2" s="7" customFormat="1" x14ac:dyDescent="0.25">
      <c r="A11" s="21" t="s">
        <v>19</v>
      </c>
      <c r="B11" s="21" t="s">
        <v>20</v>
      </c>
      <c r="C11" s="21" t="s">
        <v>21</v>
      </c>
      <c r="D11" s="22">
        <f>D12</f>
        <v>320561</v>
      </c>
      <c r="E11" s="22">
        <f>E12</f>
        <v>320561</v>
      </c>
      <c r="F11" s="22">
        <f>G11+H11</f>
        <v>0</v>
      </c>
      <c r="G11" s="22">
        <f>G12</f>
        <v>0</v>
      </c>
      <c r="H11" s="22">
        <f>H12</f>
        <v>0</v>
      </c>
      <c r="I11" s="22">
        <f>I12</f>
        <v>0</v>
      </c>
      <c r="J11" s="22">
        <f>J12</f>
        <v>0</v>
      </c>
      <c r="K11" s="22">
        <f>F11-I11-J11</f>
        <v>0</v>
      </c>
    </row>
    <row r="12" spans="1:12" s="7" customFormat="1" x14ac:dyDescent="0.25">
      <c r="A12" s="21" t="s">
        <v>22</v>
      </c>
      <c r="B12" s="21" t="s">
        <v>23</v>
      </c>
      <c r="C12" s="21" t="s">
        <v>24</v>
      </c>
      <c r="D12" s="22">
        <f>D13</f>
        <v>320561</v>
      </c>
      <c r="E12" s="22">
        <f>E13</f>
        <v>320561</v>
      </c>
      <c r="F12" s="22">
        <f>G12+H12</f>
        <v>0</v>
      </c>
      <c r="G12" s="22">
        <f>G13</f>
        <v>0</v>
      </c>
      <c r="H12" s="22">
        <f>H13</f>
        <v>0</v>
      </c>
      <c r="I12" s="22">
        <f>I13</f>
        <v>0</v>
      </c>
      <c r="J12" s="22">
        <f>J13</f>
        <v>0</v>
      </c>
      <c r="K12" s="22">
        <f>F12-I12-J12</f>
        <v>0</v>
      </c>
    </row>
    <row r="13" spans="1:12" s="7" customFormat="1" x14ac:dyDescent="0.25">
      <c r="A13" s="21" t="s">
        <v>25</v>
      </c>
      <c r="B13" s="21" t="s">
        <v>26</v>
      </c>
      <c r="C13" s="21" t="s">
        <v>27</v>
      </c>
      <c r="D13" s="22">
        <f>D14</f>
        <v>320561</v>
      </c>
      <c r="E13" s="22">
        <f>E14</f>
        <v>320561</v>
      </c>
      <c r="F13" s="22">
        <f>G13+H13</f>
        <v>0</v>
      </c>
      <c r="G13" s="22">
        <f>G14</f>
        <v>0</v>
      </c>
      <c r="H13" s="22">
        <f>H14</f>
        <v>0</v>
      </c>
      <c r="I13" s="22">
        <f>I14</f>
        <v>0</v>
      </c>
      <c r="J13" s="22">
        <f>J14</f>
        <v>0</v>
      </c>
      <c r="K13" s="22">
        <f>F13-I13-J13</f>
        <v>0</v>
      </c>
    </row>
    <row r="14" spans="1:12" s="7" customFormat="1" x14ac:dyDescent="0.25">
      <c r="A14" s="21" t="s">
        <v>28</v>
      </c>
      <c r="B14" s="21" t="s">
        <v>26</v>
      </c>
      <c r="C14" s="21" t="s">
        <v>29</v>
      </c>
      <c r="D14" s="22">
        <v>320561</v>
      </c>
      <c r="E14" s="22">
        <v>320561</v>
      </c>
      <c r="F14" s="22">
        <f>G14+H14</f>
        <v>0</v>
      </c>
      <c r="G14" s="22">
        <v>0</v>
      </c>
      <c r="H14" s="22">
        <v>0</v>
      </c>
      <c r="I14" s="22">
        <v>0</v>
      </c>
      <c r="J14" s="22">
        <v>0</v>
      </c>
      <c r="K14" s="22">
        <f>F14-I14-J14</f>
        <v>0</v>
      </c>
    </row>
    <row r="15" spans="1:12" s="7" customFormat="1" x14ac:dyDescent="0.25">
      <c r="A15" s="19"/>
      <c r="B15" s="19"/>
      <c r="C15" s="19"/>
      <c r="D15" s="20"/>
      <c r="E15" s="20"/>
      <c r="F15" s="20"/>
      <c r="G15" s="20"/>
      <c r="H15" s="20"/>
      <c r="I15" s="20"/>
      <c r="J15" s="20"/>
      <c r="K15" s="20"/>
    </row>
    <row r="16" spans="1:12" x14ac:dyDescent="0.25">
      <c r="A16" s="24" t="s">
        <v>30</v>
      </c>
      <c r="B16" s="24"/>
      <c r="C16" s="24"/>
      <c r="D16" s="24"/>
      <c r="E16" s="24" t="s">
        <v>32</v>
      </c>
      <c r="F16" s="24"/>
      <c r="G16" s="24"/>
      <c r="H16" s="24"/>
      <c r="I16" s="24" t="s">
        <v>33</v>
      </c>
      <c r="J16" s="24"/>
      <c r="K16" s="24"/>
      <c r="L16" s="24"/>
    </row>
    <row r="17" spans="1:20" x14ac:dyDescent="0.25">
      <c r="A17" s="3" t="s">
        <v>31</v>
      </c>
      <c r="B17" s="3"/>
      <c r="C17" s="3"/>
      <c r="D17" s="3"/>
      <c r="E17" s="3" t="s">
        <v>32</v>
      </c>
      <c r="F17" s="3"/>
      <c r="G17" s="3"/>
      <c r="H17" s="3"/>
      <c r="I17" s="3" t="s">
        <v>34</v>
      </c>
      <c r="J17" s="3"/>
      <c r="K17" s="3"/>
      <c r="L17" s="3"/>
    </row>
    <row r="31" spans="1:20" x14ac:dyDescent="0.25">
      <c r="A31" s="23"/>
      <c r="B31" s="23"/>
      <c r="C31" s="23"/>
      <c r="D31" s="23"/>
      <c r="I31" s="23"/>
      <c r="J31" s="23"/>
      <c r="K31" s="23"/>
      <c r="L31" s="23"/>
      <c r="Q31" s="23"/>
      <c r="R31" s="23"/>
      <c r="S31" s="23"/>
      <c r="T31" s="23"/>
    </row>
  </sheetData>
  <mergeCells count="22">
    <mergeCell ref="A16:D16"/>
    <mergeCell ref="A17:D17"/>
    <mergeCell ref="E16:H16"/>
    <mergeCell ref="E17:H17"/>
    <mergeCell ref="I16:L16"/>
    <mergeCell ref="I17:L1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2020-02-10T08:16:41Z</dcterms:created>
  <dcterms:modified xsi:type="dcterms:W3CDTF">2020-02-10T08:16:46Z</dcterms:modified>
</cp:coreProperties>
</file>