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E23" i="1"/>
  <c r="E15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F17" i="1" s="1"/>
  <c r="D26" i="1"/>
  <c r="E26" i="1"/>
  <c r="E19" i="1" s="1"/>
  <c r="E11" i="1" s="1"/>
  <c r="F26" i="1"/>
  <c r="D33" i="1"/>
  <c r="E33" i="1"/>
  <c r="F33" i="1"/>
  <c r="D39" i="1"/>
  <c r="E39" i="1"/>
  <c r="F39" i="1"/>
  <c r="E46" i="1"/>
  <c r="D49" i="1"/>
  <c r="D46" i="1" s="1"/>
  <c r="E49" i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9" i="1" l="1"/>
  <c r="F11" i="1" s="1"/>
  <c r="D19" i="1"/>
  <c r="D11" i="1" s="1"/>
  <c r="F46" i="1"/>
  <c r="D23" i="1"/>
  <c r="D15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<sst xmlns="http://schemas.openxmlformats.org/spreadsheetml/2006/main" count="306" uniqueCount="247">
  <si>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</si>
  <si>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</si>
  <si>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</si>
  <si>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</si>
  <si>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</si>
  <si>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</si>
  <si>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</si>
  <si>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</si>
  <si>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</si>
  <si>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</si>
  <si>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</si>
  <si>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</si>
  <si>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</si>
  <si>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</si>
  <si>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</si>
  <si>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</si>
  <si>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</si>
  <si>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</si>
  <si>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</si>
  <si>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</si>
  <si>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</si>
  <si>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</si>
  <si>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</si>
  <si>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</si>
  <si>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</si>
  <si>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</si>
  <si>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</si>
  <si>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</si>
  <si>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</si>
  <si>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</si>
  <si>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</si>
  <si>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</si>
  <si>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</si>
  <si>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</si>
  <si>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</si>
  <si>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</si>
  <si>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</si>
  <si>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</si>
  <si>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</si>
  <si>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</si>
  <si>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</si>
  <si>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</si>
  <si>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</si>
  <si>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</si>
  <si>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</si>
  <si>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</si>
  <si>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</si>
  <si>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</si>
  <si>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</si>
  <si>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</si>
  <si>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</si>
  <si>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</si>
  <si>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</si>
  <si>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</si>
  <si>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</si>
  <si>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</si>
  <si>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</si>
  <si>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</si>
  <si>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</si>
  <si>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</si>
  <si>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</si>
  <si>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</si>
  <si>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</si>
  <si>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</si>
  <si>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</si>
  <si>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</si>
  <si>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</si>
  <si>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</si>
  <si>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</si>
  <si>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</si>
  <si>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</si>
  <si>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</si>
  <si>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</si>
  <si>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</si>
  <si>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</si>
  <si>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</si>
  <si>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</si>
  <si>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</si>
  <si>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</si>
  <si>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</si>
  <si>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</si>
  <si>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</si>
  <si>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</si>
  <si>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</si>
  <si>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</si>
  <si>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</si>
  <si>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</si>
  <si>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</si>
  <si>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</si>
  <si>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</si>
  <si>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</si>
  <si>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</si>
  <si>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</si>
  <si>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</si>
  <si>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</si>
  <si>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</si>
  <si>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</si>
  <si>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</si>
  <si>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</si>
  <si>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</si>
  <si>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</si>
  <si>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</si>
  <si>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</si>
  <si>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</si>
  <si>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</si>
  <si>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</si>
  <si>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</si>
  <si>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</si>
  <si>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</si>
  <si>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</si>
  <si>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</si>
  <si>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</si>
  <si>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</si>
  <si>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</si>
  <si>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</si>
  <si>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</si>
  <si>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</si>
  <si>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</si>
  <si>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</si>
  <si>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</si>
  <si>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</si>
  <si>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</si>
  <si>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</si>
  <si>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</si>
  <si>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</si>
  <si>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</si>
  <si>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</si>
  <si>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</si>
  <si>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</si>
  <si>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</si>
  <si>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</si>
  <si>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</si>
  <si>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</si>
  <si>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</si>
  <si>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</si>
  <si>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</si>
  <si>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</si>
  <si>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</si>
  <si>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</si>
  <si>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</si>
  <si>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</si>
  <si>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</si>
  <si>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</si>
  <si>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</si>
  <si>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</si>
  <si>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</si>
  <si>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</si>
  <si>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</si>
  <si>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</si>
  <si>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</si>
  <si>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</si>
  <si>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</si>
  <si>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</si>
  <si>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</si>
  <si>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</si>
  <si>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</si>
  <si>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</si>
  <si>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</si>
  <si>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</si>
  <si>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</si>
  <si>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</si>
  <si>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</si>
  <si>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</si>
  <si>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</si>
  <si>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</si>
  <si>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</si>
  <si>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</si>
  <si>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</si>
  <si>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</si>
  <si>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</si>
  <si>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</si>
  <si>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</si>
  <si>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</si>
  <si>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</si>
  <si>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</si>
  <si>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</si>
  <si>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</si>
  <si>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</si>
  <si>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</si>
  <si>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</si>
  <si>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</si>
  <si>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</si>
  <si>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</si>
  <si>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</si>
  <si>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</si>
  <si>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</si>
  <si>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</si>
  <si>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</si>
  <si>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</si>
  <si>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</si>
  <si>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</si>
  <si>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</si>
  <si>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</si>
  <si>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</si>
  <si>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</si>
  <si>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</si>
  <si>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</si>
  <si>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</si>
  <si>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</si>
  <si>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</si>
  <si>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</si>
  <si>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</si>
  <si>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</si>
  <si>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</si>
  <si>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</si>
  <si>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</si>
  <si>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</si>
  <si>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</si>
  <si>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</si>
  <si>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</si>
  <si>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</si>
  <si>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</si>
  <si>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</si>
  <si>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</si>
  <si>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</si>
  <si>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</si>
  <si>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</si>
  <si>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</si>
  <si>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</si>
  <si>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</si>
  <si>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</si>
  <si>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</si>
  <si>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</si>
  <si>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</si>
  <si>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</si>
  <si>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</si>
  <si>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</si>
  <si>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</si>
  <si>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</si>
  <si>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</si>
  <si>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</si>
  <si>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</si>
  <si>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</si>
  <si>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</si>
  <si>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PARASCHIV ALINA-VIOLETA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</si>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</sst>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207307</v>
      </c>
      <c r="E11" s="22">
        <f>E19+E74</f>
        <v>91500</v>
      </c>
      <c r="F11" s="22">
        <f>F19+F74</f>
        <v>91500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0</v>
      </c>
      <c r="E13" s="22">
        <f>E21+E76</f>
        <v>91500</v>
      </c>
      <c r="F13" s="22">
        <f>F21+F76</f>
        <v>91500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171359</v>
      </c>
      <c r="E14" s="22">
        <f>E22+E77</f>
        <v>0</v>
      </c>
      <c r="F14" s="22">
        <f>F22+F77</f>
        <v>0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35948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166363</v>
      </c>
      <c r="E19" s="22">
        <f>E26+E33+E39+E46+E55+E61+E67</f>
        <v>0</v>
      </c>
      <c r="F19" s="22">
        <f>F26+F33+F39+F46+F55+F61+F67</f>
        <v>0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0</v>
      </c>
      <c r="E21" s="22">
        <f>E27+E34+E40+E47+E56+E62+E68</f>
        <v>0</v>
      </c>
      <c r="F21" s="22">
        <f>F27+F34+F40+F47+F56+F62+F68</f>
        <v>0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166363</v>
      </c>
      <c r="E22" s="22">
        <f>E28+E35+E41+E48+E57+E63+E69</f>
        <v>0</v>
      </c>
      <c r="F22" s="22">
        <f>F28+F35+F41+F48+F57+F63+F69</f>
        <v>0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166363</v>
      </c>
      <c r="E26" s="22">
        <f>E27+E28+E29+E31+E32</f>
        <v>0</v>
      </c>
      <c r="F26" s="22">
        <f>F27+F28+F29+F31+F32</f>
        <v>0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0</v>
      </c>
      <c r="E27" s="22">
        <v>0</v>
      </c>
      <c r="F27" s="22">
        <v>0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166363</v>
      </c>
      <c r="E28" s="22">
        <v>0</v>
      </c>
      <c r="F28" s="22">
        <v>0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40944</v>
      </c>
      <c r="E74" s="22">
        <f>E81+E88+E94</f>
        <v>91500</v>
      </c>
      <c r="F74" s="22">
        <f>F81+F88+F94</f>
        <v>91500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0</v>
      </c>
      <c r="E76" s="22">
        <f>E82+E89+E95</f>
        <v>91500</v>
      </c>
      <c r="F76" s="22">
        <f>F82+F89+F95</f>
        <v>91500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4996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35948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4996</v>
      </c>
      <c r="E81" s="22">
        <f>E82+E83+E84+E86+E87</f>
        <v>91500</v>
      </c>
      <c r="F81" s="22">
        <f>F82+F83+F84+F86+F87</f>
        <v>91500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0</v>
      </c>
      <c r="E82" s="22">
        <v>91500</v>
      </c>
      <c r="F82" s="22">
        <v>91500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4996</v>
      </c>
      <c r="E83" s="22">
        <v>0</v>
      </c>
      <c r="F83" s="22">
        <v>0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35948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35948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 t="s">
        <v>232</v>
      </c>
      <c r="D101" s="24"/>
      <c r="E101" s="24" t="s">
        <v>233</v>
      </c>
      <c r="F101" s="24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236</v>
      </c>
      <c r="B4" s="14" t="s">
        <v>237</v>
      </c>
      <c r="C4" s="5" t="s">
        <v>238</v>
      </c>
      <c r="D4" s="6"/>
      <c r="E4" s="5" t="s">
        <v>241</v>
      </c>
      <c r="F4" s="6"/>
      <c r="G4" s="5" t="s">
        <v>244</v>
      </c>
      <c r="H4" s="6"/>
      <c r="I4" s="5" t="s">
        <v>245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239</v>
      </c>
      <c r="D8" s="14" t="s">
        <v>240</v>
      </c>
      <c r="E8" s="14" t="s">
        <v>242</v>
      </c>
      <c r="F8" s="14" t="s">
        <v>243</v>
      </c>
      <c r="G8" s="14" t="s">
        <v>242</v>
      </c>
      <c r="H8" s="14" t="s">
        <v>243</v>
      </c>
      <c r="I8" s="14" t="s">
        <v>242</v>
      </c>
      <c r="J8" s="14" t="s">
        <v>243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246</v>
      </c>
      <c r="C11" s="22">
        <v>276000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16</v>
      </c>
      <c r="B12" s="21" t="s">
        <v>9</v>
      </c>
      <c r="C12" s="22">
        <v>91500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2020-02-10T08:20:01Z</dcterms:created>
  <dcterms:modified xsi:type="dcterms:W3CDTF">2020-02-10T08:20:08Z</dcterms:modified>
</cp:coreProperties>
</file>